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semiquant/Bioinformatics/Projects/Count4U/exemplars/"/>
    </mc:Choice>
  </mc:AlternateContent>
  <xr:revisionPtr revIDLastSave="0" documentId="13_ncr:1_{8C8F3231-0C60-374F-ACF6-AA865DB9DB38}" xr6:coauthVersionLast="47" xr6:coauthVersionMax="47" xr10:uidLastSave="{00000000-0000-0000-0000-000000000000}"/>
  <bookViews>
    <workbookView xWindow="860" yWindow="760" windowWidth="33700" windowHeight="21580" xr2:uid="{E314E9F3-6BD6-3249-978D-025EA22A3355}"/>
  </bookViews>
  <sheets>
    <sheet name="Info" sheetId="2" r:id="rId1"/>
    <sheet name="FormFields and descriptor" sheetId="9" r:id="rId2"/>
    <sheet name="S. Johansson" sheetId="1" r:id="rId3"/>
    <sheet name="YourName"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<sst xmlns="http://schemas.openxmlformats.org/spreadsheetml/2006/main" count="225" uniqueCount="90">
  <si>
    <t>Field</t>
  </si>
  <si>
    <t>Description</t>
  </si>
  <si>
    <t>Experiment ID</t>
  </si>
  <si>
    <t>An ID for your experiment, this can be random but please keep consistent across timepoints</t>
  </si>
  <si>
    <t>Date plated (MM/DD/YY)</t>
  </si>
  <si>
    <t>The date you plated for CFU</t>
  </si>
  <si>
    <t>Date read (MM/DD/YY)</t>
  </si>
  <si>
    <t>The date you  counted the CFU</t>
  </si>
  <si>
    <r>
      <rPr>
        <b/>
        <i/>
        <sz val="12"/>
        <color theme="1"/>
        <rFont val="Aptos Narrow"/>
        <scheme val="minor"/>
      </rPr>
      <t xml:space="preserve">M. tuberculosis </t>
    </r>
    <r>
      <rPr>
        <b/>
        <sz val="12"/>
        <color theme="1"/>
        <rFont val="Aptos Narrow"/>
        <scheme val="minor"/>
      </rPr>
      <t>strain type</t>
    </r>
  </si>
  <si>
    <r>
      <t>The base strain of</t>
    </r>
    <r>
      <rPr>
        <i/>
        <sz val="12"/>
        <color theme="1"/>
        <rFont val="Aptos Narrow"/>
        <scheme val="minor"/>
      </rPr>
      <t xml:space="preserve"> M. tuberculosis </t>
    </r>
    <r>
      <rPr>
        <sz val="12"/>
        <color theme="1"/>
        <rFont val="Aptos Narrow"/>
        <family val="2"/>
        <scheme val="minor"/>
      </rPr>
      <t>used</t>
    </r>
  </si>
  <si>
    <t>Strain modifications</t>
  </si>
  <si>
    <t>Were there modification, plasmid, etc.?</t>
  </si>
  <si>
    <t>Infection route</t>
  </si>
  <si>
    <r>
      <t xml:space="preserve">Route of initial infection with </t>
    </r>
    <r>
      <rPr>
        <i/>
        <sz val="12"/>
        <color theme="1"/>
        <rFont val="Aptos Narrow"/>
        <scheme val="minor"/>
      </rPr>
      <t>M. tuberculosis</t>
    </r>
  </si>
  <si>
    <t>Type of mouse</t>
  </si>
  <si>
    <t>Mouse strain</t>
  </si>
  <si>
    <t>Treatment (if any)</t>
  </si>
  <si>
    <t>Were the mice treated with anything, either before or after infection</t>
  </si>
  <si>
    <t>Organ/tissue</t>
  </si>
  <si>
    <t>Which organ or tissue was harvested for CFU</t>
  </si>
  <si>
    <t>Was the sample stored or frozen at all?</t>
  </si>
  <si>
    <t>Did you store the sample (or mouse) before plating?</t>
  </si>
  <si>
    <t>Preprocessing</t>
  </si>
  <si>
    <t>Did you use any enzyme/ centrifugation prior to plating your sample</t>
  </si>
  <si>
    <t>Tissue homogenization method</t>
  </si>
  <si>
    <t>How did you homogenize the tissue</t>
  </si>
  <si>
    <t>Timepoint (dpi)</t>
  </si>
  <si>
    <t>How many days post infection did you perform the harvest?</t>
  </si>
  <si>
    <t>Log dilution factor (10^x)</t>
  </si>
  <si>
    <t>What log dilution factor did you use?</t>
  </si>
  <si>
    <t>Media</t>
  </si>
  <si>
    <t>What media did you use for the plates</t>
  </si>
  <si>
    <t>Media additive (e.g., antibiotics)</t>
  </si>
  <si>
    <t>Did you add anything additional to the media?</t>
  </si>
  <si>
    <t>Plate Type</t>
  </si>
  <si>
    <t>What type of plate did you use, std 120mm plate, 6 well plate etc.</t>
  </si>
  <si>
    <t>Total number of plates used for CFU for this experiemntal timepoint</t>
  </si>
  <si>
    <t>How many plates in total did you make and use for this timepoint? This will help us with out cost analysis as several dilutions are usually plated but we are conly. Collecting data from the dilution you used for your calculations</t>
  </si>
  <si>
    <t>Number of replicates</t>
  </si>
  <si>
    <t>How many replicates for the counted CFU dilution did you plate</t>
  </si>
  <si>
    <t>Volume per plate (µl)</t>
  </si>
  <si>
    <t>What wolume did you plate?</t>
  </si>
  <si>
    <t>Raw CFU counts</t>
  </si>
  <si>
    <t>What were the colony counts you used (use ; as a seperator)? Were any contaminated?</t>
  </si>
  <si>
    <t>Estimated CFU/mL</t>
  </si>
  <si>
    <t>What was your estimated CFU/ml?</t>
  </si>
  <si>
    <t>Comments</t>
  </si>
  <si>
    <t>Spreading method</t>
  </si>
  <si>
    <t>SJ_01</t>
  </si>
  <si>
    <t>H37Rv</t>
  </si>
  <si>
    <t>BDQ resistant</t>
  </si>
  <si>
    <t>Aerosol</t>
  </si>
  <si>
    <t>C57BL/6</t>
  </si>
  <si>
    <t>Bedaquiline 200mg</t>
  </si>
  <si>
    <t>Left lung lobe</t>
  </si>
  <si>
    <t xml:space="preserve">Enzymatic digestion </t>
  </si>
  <si>
    <t>Gentle Macs</t>
  </si>
  <si>
    <t>24h</t>
  </si>
  <si>
    <t>PANTA</t>
  </si>
  <si>
    <t>6 well</t>
  </si>
  <si>
    <t>hockey stick</t>
  </si>
  <si>
    <t>180;109;100;contam</t>
  </si>
  <si>
    <t>None</t>
  </si>
  <si>
    <t>None, control group</t>
  </si>
  <si>
    <t>180;109;100;100</t>
  </si>
  <si>
    <t>Right lung</t>
  </si>
  <si>
    <t>No</t>
  </si>
  <si>
    <t>Enzymatic digestion/ clump removal</t>
  </si>
  <si>
    <t>7d</t>
  </si>
  <si>
    <t>glass beads</t>
  </si>
  <si>
    <t>180;109;100;60</t>
  </si>
  <si>
    <t>Spleen</t>
  </si>
  <si>
    <t>14d</t>
  </si>
  <si>
    <t>spotting</t>
  </si>
  <si>
    <t>Email Address</t>
  </si>
  <si>
    <t>ScarJo@email.com</t>
  </si>
  <si>
    <t>Would you like to be included in the publication?</t>
  </si>
  <si>
    <t>Yes</t>
  </si>
  <si>
    <t>Animal</t>
  </si>
  <si>
    <t>Mouse</t>
  </si>
  <si>
    <t>Type of animal</t>
  </si>
  <si>
    <t>Yes, frozen at -20</t>
  </si>
  <si>
    <t>Yes, 4C overnight</t>
  </si>
  <si>
    <t>Middlebrooke 7h11</t>
  </si>
  <si>
    <t>Middlebrooke 7h10</t>
  </si>
  <si>
    <t>Your email address</t>
  </si>
  <si>
    <t>Should we contact your for co-authorship?</t>
  </si>
  <si>
    <t>Date plated (YYYYMMDD)</t>
  </si>
  <si>
    <t>Date read (YYYYMMDD)</t>
  </si>
  <si>
    <t>Sample Dilution for qPCR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</si>
</sst>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2"/>
      <color theme="1"/>
      <name val="Aptos Narrow"/>
      <family val="2"/>
      <scheme val="minor"/>
    </font>
    <font>
      <sz val="12"/>
      <color rgb="FF000000"/>
      <name val="Aptos Narrow"/>
      <family val="2"/>
      <scheme val="minor"/>
    </font>
    <font>
      <b/>
      <sz val="12"/>
      <color theme="1"/>
      <name val="Aptos Narrow"/>
      <scheme val="minor"/>
    </font>
    <font>
      <b/>
      <sz val="12"/>
      <color rgb="FF000000"/>
      <name val="Aptos Narrow"/>
      <scheme val="minor"/>
    </font>
    <font>
      <i/>
      <sz val="12"/>
      <color theme="1"/>
      <name val="Aptos Narrow"/>
      <scheme val="minor"/>
    </font>
    <font>
      <b/>
      <i/>
      <sz val="12"/>
      <color theme="1"/>
      <name val="Aptos Narrow"/>
      <scheme val="minor"/>
    </font>
    <font>
      <sz val="12"/>
      <color theme="1"/>
      <name val="Aptos Narrow"/>
      <scheme val="minor"/>
    </font>
    <font>
      <u/>
      <sz val="12"/>
      <color theme="10"/>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20">
    <xf numFmtId="0" fontId="0" fillId="0" borderId="0" xfId="0"/>
    <xf numFmtId="0" fontId="1" fillId="0" borderId="0" xfId="0" applyFont="1"/>
    <xf numFmtId="1" fontId="1" fillId="0" borderId="0" xfId="0" applyNumberFormat="1" applyFont="1"/>
    <xf numFmtId="1" fontId="0" fillId="0" borderId="0" xfId="0" applyNumberFormat="1"/>
    <xf numFmtId="164" fontId="0" fillId="0" borderId="0" xfId="0" applyNumberFormat="1"/>
    <xf numFmtId="0" fontId="2" fillId="0" borderId="0" xfId="0" applyFont="1"/>
    <xf numFmtId="0" fontId="3" fillId="0" borderId="0" xfId="0" applyFont="1" applyAlignment="1">
      <alignment wrapText="1"/>
    </xf>
    <xf numFmtId="1" fontId="3" fillId="0" borderId="0" xfId="0" applyNumberFormat="1" applyFont="1" applyAlignment="1">
      <alignment wrapText="1"/>
    </xf>
    <xf numFmtId="0" fontId="2" fillId="0" borderId="0" xfId="0" applyFont="1" applyAlignment="1">
      <alignment wrapText="1"/>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wrapText="1"/>
    </xf>
    <xf numFmtId="1" fontId="3" fillId="0" borderId="0" xfId="0" applyNumberFormat="1" applyFont="1" applyAlignment="1">
      <alignment horizontal="left" wrapText="1"/>
    </xf>
    <xf numFmtId="0" fontId="2" fillId="0" borderId="0" xfId="0" applyFont="1" applyAlignment="1">
      <alignment horizontal="left" wrapText="1"/>
    </xf>
    <xf numFmtId="49" fontId="3" fillId="0" borderId="0" xfId="0" applyNumberFormat="1" applyFont="1" applyAlignment="1">
      <alignment horizontal="left" wrapText="1"/>
    </xf>
    <xf numFmtId="49" fontId="0" fillId="0" borderId="0" xfId="0" applyNumberFormat="1"/>
    <xf numFmtId="49" fontId="1" fillId="0" borderId="0" xfId="0" applyNumberFormat="1" applyFont="1"/>
    <xf numFmtId="0" fontId="0" fillId="0" borderId="0" xfId="0" quotePrefix="1"/>
    <xf numFmtId="0" fontId="7" fillId="0" borderId="0" xfId="1"/>
    <xf numFmtId="0" fontId="6"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482600</xdr:colOff>
      <xdr:row>0</xdr:row>
      <xdr:rowOff>152400</xdr:rowOff>
    </xdr:from>
    <xdr:to>
      <xdr:col>16</xdr:col>
      <xdr:colOff>381000</xdr:colOff>
      <xdr:row>36</xdr:row>
      <xdr:rowOff>63500</xdr:rowOff>
    </xdr:to>
    <xdr:sp macro="" textlink="">
      <xdr:nvSpPr>
        <xdr:cNvPr id="2" name="TextBox 1">
          <a:extLst>
            <a:ext uri="{FF2B5EF4-FFF2-40B4-BE49-F238E27FC236}">
              <a16:creationId xmlns:a16="http://schemas.microsoft.com/office/drawing/2014/main" id="{5F620A04-D650-7687-8F18-2112A9B008BA}"/>
            </a:ext>
          </a:extLst>
        </xdr:cNvPr>
        <xdr:cNvSpPr txBox="1"/>
      </xdr:nvSpPr>
      <xdr:spPr>
        <a:xfrm>
          <a:off x="482600" y="152400"/>
          <a:ext cx="13106400" cy="72263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dk1"/>
              </a:solidFill>
              <a:effectLst/>
              <a:latin typeface="Calibri" panose="020F0502020204030204" pitchFamily="34" charset="0"/>
              <a:ea typeface="+mn-ea"/>
              <a:cs typeface="Calibri" panose="020F0502020204030204" pitchFamily="34" charset="0"/>
            </a:rPr>
            <a:t>Count4U – Rapidly assessing </a:t>
          </a:r>
          <a:r>
            <a:rPr lang="en-US" sz="2000" b="1" i="1">
              <a:solidFill>
                <a:schemeClr val="dk1"/>
              </a:solidFill>
              <a:effectLst/>
              <a:latin typeface="Calibri" panose="020F0502020204030204" pitchFamily="34" charset="0"/>
              <a:ea typeface="+mn-ea"/>
              <a:cs typeface="Calibri" panose="020F0502020204030204" pitchFamily="34" charset="0"/>
            </a:rPr>
            <a:t>M. tuberculosis </a:t>
          </a:r>
          <a:r>
            <a:rPr lang="en-US" sz="2000" b="1">
              <a:solidFill>
                <a:schemeClr val="dk1"/>
              </a:solidFill>
              <a:effectLst/>
              <a:latin typeface="Calibri" panose="020F0502020204030204" pitchFamily="34" charset="0"/>
              <a:ea typeface="+mn-ea"/>
              <a:cs typeface="Calibri" panose="020F0502020204030204" pitchFamily="34" charset="0"/>
            </a:rPr>
            <a:t>bacterial load in vivo experiments using genome equivalence</a:t>
          </a:r>
          <a:endParaRPr lang="en-US" sz="2000">
            <a:solidFill>
              <a:schemeClr val="dk1"/>
            </a:solidFill>
            <a:effectLst/>
            <a:latin typeface="Calibri" panose="020F0502020204030204" pitchFamily="34" charset="0"/>
            <a:ea typeface="+mn-ea"/>
            <a:cs typeface="Calibri" panose="020F0502020204030204" pitchFamily="34" charset="0"/>
          </a:endParaRPr>
        </a:p>
        <a:p>
          <a:r>
            <a:rPr lang="en-US" sz="2000">
              <a:solidFill>
                <a:schemeClr val="dk1"/>
              </a:solidFill>
              <a:effectLst/>
              <a:latin typeface="Calibri" panose="020F0502020204030204" pitchFamily="34" charset="0"/>
              <a:ea typeface="+mn-ea"/>
              <a:cs typeface="Calibri" panose="020F0502020204030204" pitchFamily="34" charset="0"/>
            </a:rPr>
            <a:t> </a:t>
          </a:r>
        </a:p>
        <a:p>
          <a:r>
            <a:rPr lang="en-GB" sz="2000">
              <a:solidFill>
                <a:schemeClr val="dk1"/>
              </a:solidFill>
              <a:effectLst/>
              <a:latin typeface="Calibri" panose="020F0502020204030204" pitchFamily="34" charset="0"/>
              <a:ea typeface="+mn-ea"/>
              <a:cs typeface="Calibri" panose="020F0502020204030204" pitchFamily="34" charset="0"/>
            </a:rPr>
            <a:t>The gold standard for enumerating </a:t>
          </a:r>
          <a:r>
            <a:rPr lang="en-GB" sz="2000" i="1">
              <a:solidFill>
                <a:schemeClr val="dk1"/>
              </a:solidFill>
              <a:effectLst/>
              <a:latin typeface="Calibri" panose="020F0502020204030204" pitchFamily="34" charset="0"/>
              <a:ea typeface="+mn-ea"/>
              <a:cs typeface="Calibri" panose="020F0502020204030204" pitchFamily="34" charset="0"/>
            </a:rPr>
            <a:t>M. tuberculosis</a:t>
          </a:r>
          <a:r>
            <a:rPr lang="en-GB" sz="2000">
              <a:solidFill>
                <a:schemeClr val="dk1"/>
              </a:solidFill>
              <a:effectLst/>
              <a:latin typeface="Calibri" panose="020F0502020204030204" pitchFamily="34" charset="0"/>
              <a:ea typeface="+mn-ea"/>
              <a:cs typeface="Calibri" panose="020F0502020204030204" pitchFamily="34" charset="0"/>
            </a:rPr>
            <a:t> is plating and counting the CFU. However, this is slow, time-consuming, and risks contamination amongst other issues. </a:t>
          </a:r>
          <a:r>
            <a:rPr lang="en-US" sz="2000">
              <a:solidFill>
                <a:schemeClr val="dk1"/>
              </a:solidFill>
              <a:effectLst/>
              <a:latin typeface="Calibri" panose="020F0502020204030204" pitchFamily="34" charset="0"/>
              <a:ea typeface="+mn-ea"/>
              <a:cs typeface="Calibri" panose="020F0502020204030204" pitchFamily="34" charset="0"/>
            </a:rPr>
            <a:t>qPCR-based methods to quantify bacteria are commonplace, but there are few studies employing this for </a:t>
          </a:r>
          <a:r>
            <a:rPr lang="en-US" sz="2000" i="1">
              <a:solidFill>
                <a:schemeClr val="dk1"/>
              </a:solidFill>
              <a:effectLst/>
              <a:latin typeface="Calibri" panose="020F0502020204030204" pitchFamily="34" charset="0"/>
              <a:ea typeface="+mn-ea"/>
              <a:cs typeface="Calibri" panose="020F0502020204030204" pitchFamily="34" charset="0"/>
            </a:rPr>
            <a:t>M. tuberculosis.</a:t>
          </a:r>
          <a:r>
            <a:rPr lang="en-US" sz="2000">
              <a:solidFill>
                <a:schemeClr val="dk1"/>
              </a:solidFill>
              <a:effectLst/>
              <a:latin typeface="Calibri" panose="020F0502020204030204" pitchFamily="34" charset="0"/>
              <a:ea typeface="+mn-ea"/>
              <a:cs typeface="Calibri" panose="020F0502020204030204" pitchFamily="34" charset="0"/>
            </a:rPr>
            <a:t> Thus, we aim to </a:t>
          </a:r>
          <a:r>
            <a:rPr lang="en-US" sz="2000" u="sng">
              <a:solidFill>
                <a:schemeClr val="dk1"/>
              </a:solidFill>
              <a:effectLst/>
              <a:latin typeface="Calibri" panose="020F0502020204030204" pitchFamily="34" charset="0"/>
              <a:ea typeface="+mn-ea"/>
              <a:cs typeface="Calibri" panose="020F0502020204030204" pitchFamily="34" charset="0"/>
            </a:rPr>
            <a:t>assess our rapid lysis and qPCR methodology to approximate the </a:t>
          </a:r>
          <a:r>
            <a:rPr lang="en-US" sz="2000" i="1" u="sng">
              <a:solidFill>
                <a:schemeClr val="dk1"/>
              </a:solidFill>
              <a:effectLst/>
              <a:latin typeface="Calibri" panose="020F0502020204030204" pitchFamily="34" charset="0"/>
              <a:ea typeface="+mn-ea"/>
              <a:cs typeface="Calibri" panose="020F0502020204030204" pitchFamily="34" charset="0"/>
            </a:rPr>
            <a:t>M. tuberculosis</a:t>
          </a:r>
          <a:r>
            <a:rPr lang="en-US" sz="2000" u="sng">
              <a:solidFill>
                <a:schemeClr val="dk1"/>
              </a:solidFill>
              <a:effectLst/>
              <a:latin typeface="Calibri" panose="020F0502020204030204" pitchFamily="34" charset="0"/>
              <a:ea typeface="+mn-ea"/>
              <a:cs typeface="Calibri" panose="020F0502020204030204" pitchFamily="34" charset="0"/>
            </a:rPr>
            <a:t> CFU from mouse-infected tissue.</a:t>
          </a:r>
          <a:r>
            <a:rPr lang="en-US" sz="2000">
              <a:solidFill>
                <a:schemeClr val="dk1"/>
              </a:solidFill>
              <a:effectLst/>
              <a:latin typeface="Calibri" panose="020F0502020204030204" pitchFamily="34" charset="0"/>
              <a:ea typeface="+mn-ea"/>
              <a:cs typeface="Calibri" panose="020F0502020204030204" pitchFamily="34" charset="0"/>
            </a:rPr>
            <a:t> </a:t>
          </a:r>
          <a:r>
            <a:rPr lang="en-GB" sz="2000">
              <a:solidFill>
                <a:schemeClr val="dk1"/>
              </a:solidFill>
              <a:effectLst/>
              <a:latin typeface="Calibri" panose="020F0502020204030204" pitchFamily="34" charset="0"/>
              <a:ea typeface="+mn-ea"/>
              <a:cs typeface="Calibri" panose="020F0502020204030204" pitchFamily="34" charset="0"/>
            </a:rPr>
            <a:t>Our initial data is promising, with an intraclass correlation coefficient of 0.72 (95% CI 0.46, 0.86; p-value &lt;0.001). </a:t>
          </a:r>
          <a:endParaRPr lang="en-US" sz="2000">
            <a:solidFill>
              <a:schemeClr val="dk1"/>
            </a:solidFill>
            <a:effectLst/>
            <a:latin typeface="Calibri" panose="020F0502020204030204" pitchFamily="34" charset="0"/>
            <a:ea typeface="+mn-ea"/>
            <a:cs typeface="Calibri" panose="020F0502020204030204" pitchFamily="34" charset="0"/>
          </a:endParaRPr>
        </a:p>
        <a:p>
          <a:r>
            <a:rPr lang="en-GB" sz="2000">
              <a:solidFill>
                <a:schemeClr val="dk1"/>
              </a:solidFill>
              <a:effectLst/>
              <a:latin typeface="Calibri" panose="020F0502020204030204" pitchFamily="34" charset="0"/>
              <a:ea typeface="+mn-ea"/>
              <a:cs typeface="Calibri" panose="020F0502020204030204" pitchFamily="34" charset="0"/>
            </a:rPr>
            <a:t> </a:t>
          </a:r>
          <a:endParaRPr lang="en-US" sz="2000">
            <a:solidFill>
              <a:schemeClr val="dk1"/>
            </a:solidFill>
            <a:effectLst/>
            <a:latin typeface="Calibri" panose="020F0502020204030204" pitchFamily="34" charset="0"/>
            <a:ea typeface="+mn-ea"/>
            <a:cs typeface="Calibri" panose="020F0502020204030204" pitchFamily="34" charset="0"/>
          </a:endParaRPr>
        </a:p>
        <a:p>
          <a:r>
            <a:rPr lang="en-US" sz="2000" b="1" u="sng">
              <a:solidFill>
                <a:schemeClr val="dk1"/>
              </a:solidFill>
              <a:effectLst/>
              <a:latin typeface="Calibri" panose="020F0502020204030204" pitchFamily="34" charset="0"/>
              <a:ea typeface="+mn-ea"/>
              <a:cs typeface="Calibri" panose="020F0502020204030204" pitchFamily="34" charset="0"/>
            </a:rPr>
            <a:t>What we need from you</a:t>
          </a:r>
          <a:endParaRPr lang="en-US" sz="2000">
            <a:solidFill>
              <a:schemeClr val="dk1"/>
            </a:solidFill>
            <a:effectLst/>
            <a:latin typeface="Calibri" panose="020F0502020204030204" pitchFamily="34" charset="0"/>
            <a:ea typeface="+mn-ea"/>
            <a:cs typeface="Calibri" panose="020F050202020403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2000">
              <a:solidFill>
                <a:schemeClr val="dk1"/>
              </a:solidFill>
              <a:effectLst/>
              <a:latin typeface="Calibri" panose="020F0502020204030204" pitchFamily="34" charset="0"/>
              <a:ea typeface="+mn-ea"/>
              <a:cs typeface="Calibri" panose="020F0502020204030204" pitchFamily="34" charset="0"/>
            </a:rPr>
            <a:t>We would like to further this study by collecting </a:t>
          </a:r>
          <a:r>
            <a:rPr lang="en-US" sz="2000">
              <a:solidFill>
                <a:schemeClr val="dk1"/>
              </a:solidFill>
              <a:effectLst/>
              <a:latin typeface="Calibri" panose="020F0502020204030204" pitchFamily="34" charset="0"/>
              <a:ea typeface="+mn-ea"/>
              <a:cs typeface="Calibri" panose="020F0502020204030204" pitchFamily="34" charset="0"/>
            </a:rPr>
            <a:t>convenience samples of mouse tissues from all BSL-3 users to test against our assay. Ideally, we would like all your CFU data from each experiment, including day 0/1 CFU if you perform this. We will need the remainder of the samples you use for plating CFUs, and have several boxes of different sizes in </a:t>
          </a:r>
          <a:r>
            <a:rPr lang="en-US" sz="2000" u="sng">
              <a:solidFill>
                <a:schemeClr val="tx1"/>
              </a:solidFill>
              <a:effectLst/>
              <a:latin typeface="Calibri" panose="020F0502020204030204" pitchFamily="34" charset="0"/>
              <a:ea typeface="+mn-ea"/>
              <a:cs typeface="Calibri" panose="020F0502020204030204" pitchFamily="34" charset="0"/>
            </a:rPr>
            <a:t>small freezer in the large BSL-3 3520 room</a:t>
          </a:r>
          <a:r>
            <a:rPr lang="en-US" sz="2000">
              <a:solidFill>
                <a:schemeClr val="dk1"/>
              </a:solidFill>
              <a:effectLst/>
              <a:latin typeface="Calibri" panose="020F0502020204030204" pitchFamily="34" charset="0"/>
              <a:ea typeface="+mn-ea"/>
              <a:cs typeface="Calibri" panose="020F0502020204030204" pitchFamily="34" charset="0"/>
            </a:rPr>
            <a:t>, please label a box with your name and place your samples in there.	</a:t>
          </a:r>
        </a:p>
        <a:p>
          <a:r>
            <a:rPr lang="en-US" sz="2000">
              <a:solidFill>
                <a:schemeClr val="dk1"/>
              </a:solidFill>
              <a:effectLst/>
              <a:latin typeface="Calibri" panose="020F0502020204030204" pitchFamily="34" charset="0"/>
              <a:ea typeface="+mn-ea"/>
              <a:cs typeface="Calibri" panose="020F0502020204030204" pitchFamily="34" charset="0"/>
            </a:rPr>
            <a:t> </a:t>
          </a:r>
        </a:p>
        <a:p>
          <a:r>
            <a:rPr lang="en-US" sz="2000">
              <a:solidFill>
                <a:schemeClr val="dk1"/>
              </a:solidFill>
              <a:effectLst/>
              <a:latin typeface="Calibri" panose="020F0502020204030204" pitchFamily="34" charset="0"/>
              <a:ea typeface="+mn-ea"/>
              <a:cs typeface="Calibri" panose="020F0502020204030204" pitchFamily="34" charset="0"/>
            </a:rPr>
            <a:t>Here is a </a:t>
          </a:r>
          <a:r>
            <a:rPr lang="en-US" sz="2000" u="sng">
              <a:solidFill>
                <a:schemeClr val="dk1"/>
              </a:solidFill>
              <a:effectLst/>
              <a:latin typeface="Calibri" panose="020F0502020204030204" pitchFamily="34" charset="0"/>
              <a:ea typeface="+mn-ea"/>
              <a:cs typeface="Calibri" panose="020F0502020204030204" pitchFamily="34" charset="0"/>
              <a:hlinkClick xmlns:r="http://schemas.openxmlformats.org/officeDocument/2006/relationships" r:id=""/>
            </a:rPr>
            <a:t>link</a:t>
          </a:r>
          <a:r>
            <a:rPr lang="en-US" sz="2000">
              <a:solidFill>
                <a:schemeClr val="dk1"/>
              </a:solidFill>
              <a:effectLst/>
              <a:latin typeface="Calibri" panose="020F0502020204030204" pitchFamily="34" charset="0"/>
              <a:ea typeface="+mn-ea"/>
              <a:cs typeface="Calibri" panose="020F0502020204030204" pitchFamily="34" charset="0"/>
            </a:rPr>
            <a:t> to the data entry form, please make a new tab with your name if not already present.</a:t>
          </a:r>
        </a:p>
        <a:p>
          <a:r>
            <a:rPr lang="en-US" sz="2000" u="sng">
              <a:solidFill>
                <a:schemeClr val="dk1"/>
              </a:solidFill>
              <a:effectLst/>
              <a:latin typeface="Calibri" panose="020F0502020204030204" pitchFamily="34" charset="0"/>
              <a:ea typeface="+mn-ea"/>
              <a:cs typeface="Calibri" panose="020F0502020204030204" pitchFamily="34" charset="0"/>
              <a:hlinkClick xmlns:r="http://schemas.openxmlformats.org/officeDocument/2006/relationships" r:id=""/>
            </a:rPr>
            <a:t>https://tinyurl.com/count4Udata</a:t>
          </a:r>
          <a:endParaRPr lang="en-US" sz="2000">
            <a:solidFill>
              <a:schemeClr val="dk1"/>
            </a:solidFill>
            <a:effectLst/>
            <a:latin typeface="Calibri" panose="020F0502020204030204" pitchFamily="34" charset="0"/>
            <a:ea typeface="+mn-ea"/>
            <a:cs typeface="Calibri" panose="020F0502020204030204" pitchFamily="34" charset="0"/>
          </a:endParaRPr>
        </a:p>
        <a:p>
          <a:r>
            <a:rPr lang="en-US" sz="2000">
              <a:solidFill>
                <a:schemeClr val="dk1"/>
              </a:solidFill>
              <a:effectLst/>
              <a:latin typeface="Calibri" panose="020F0502020204030204" pitchFamily="34" charset="0"/>
              <a:ea typeface="+mn-ea"/>
              <a:cs typeface="Calibri" panose="020F0502020204030204" pitchFamily="34" charset="0"/>
            </a:rPr>
            <a:t> </a:t>
          </a:r>
        </a:p>
        <a:p>
          <a:r>
            <a:rPr lang="en-US" sz="2000">
              <a:solidFill>
                <a:schemeClr val="dk1"/>
              </a:solidFill>
              <a:effectLst/>
              <a:latin typeface="Calibri" panose="020F0502020204030204" pitchFamily="34" charset="0"/>
              <a:ea typeface="+mn-ea"/>
              <a:cs typeface="Calibri" panose="020F0502020204030204" pitchFamily="34" charset="0"/>
            </a:rPr>
            <a:t>We will also be performing a cost/benefit analysis and are requesting additional information, so please also enter results if contaminated etc. If you have any ideas on how to make the study better, please tell us.</a:t>
          </a:r>
        </a:p>
        <a:p>
          <a:r>
            <a:rPr lang="en-US" sz="2000">
              <a:solidFill>
                <a:schemeClr val="dk1"/>
              </a:solidFill>
              <a:effectLst/>
              <a:latin typeface="Calibri" panose="020F0502020204030204" pitchFamily="34" charset="0"/>
              <a:ea typeface="+mn-ea"/>
              <a:cs typeface="Calibri" panose="020F0502020204030204" pitchFamily="34" charset="0"/>
            </a:rPr>
            <a:t> </a:t>
          </a:r>
        </a:p>
        <a:p>
          <a:endParaRPr lang="en-US" sz="2000">
            <a:solidFill>
              <a:schemeClr val="dk1"/>
            </a:solidFill>
            <a:effectLst/>
            <a:latin typeface="Calibri" panose="020F0502020204030204" pitchFamily="34" charset="0"/>
            <a:ea typeface="+mn-ea"/>
            <a:cs typeface="Calibri" panose="020F0502020204030204" pitchFamily="34" charset="0"/>
          </a:endParaRPr>
        </a:p>
        <a:p>
          <a:r>
            <a:rPr lang="en-US" sz="2000">
              <a:solidFill>
                <a:schemeClr val="dk1"/>
              </a:solidFill>
              <a:effectLst/>
              <a:latin typeface="Calibri" panose="020F0502020204030204" pitchFamily="34" charset="0"/>
              <a:ea typeface="+mn-ea"/>
              <a:cs typeface="Calibri" panose="020F0502020204030204" pitchFamily="34" charset="0"/>
            </a:rPr>
            <a:t>If there is no sheet with your name, ad new sheet, copy the row 1 data from the S. Johansson tab,</a:t>
          </a:r>
          <a:r>
            <a:rPr lang="en-US" sz="2000" baseline="0">
              <a:solidFill>
                <a:schemeClr val="dk1"/>
              </a:solidFill>
              <a:effectLst/>
              <a:latin typeface="Calibri" panose="020F0502020204030204" pitchFamily="34" charset="0"/>
              <a:ea typeface="+mn-ea"/>
              <a:cs typeface="Calibri" panose="020F0502020204030204" pitchFamily="34" charset="0"/>
            </a:rPr>
            <a:t> select you tab, paste the data by selecting paste "Paste Special &gt; Keep Source Columns Widths", rename the tab with your name or initials.</a:t>
          </a:r>
          <a:endParaRPr lang="en-US" sz="2000">
            <a:solidFill>
              <a:schemeClr val="dk1"/>
            </a:solidFill>
            <a:effectLst/>
            <a:latin typeface="Calibri" panose="020F0502020204030204" pitchFamily="34" charset="0"/>
            <a:ea typeface="+mn-ea"/>
            <a:cs typeface="Calibri" panose="020F0502020204030204" pitchFamily="34" charset="0"/>
          </a:endParaRPr>
        </a:p>
        <a:p>
          <a:r>
            <a:rPr lang="en-US" sz="2000">
              <a:solidFill>
                <a:schemeClr val="dk1"/>
              </a:solidFill>
              <a:effectLst/>
              <a:latin typeface="Calibri" panose="020F0502020204030204" pitchFamily="34" charset="0"/>
              <a:ea typeface="+mn-ea"/>
              <a:cs typeface="Calibri" panose="020F0502020204030204" pitchFamily="34" charset="0"/>
            </a:rPr>
            <a:t> </a:t>
          </a:r>
        </a:p>
        <a:p>
          <a:r>
            <a:rPr lang="en-US" sz="2000">
              <a:solidFill>
                <a:schemeClr val="dk1"/>
              </a:solidFill>
              <a:effectLst/>
              <a:latin typeface="Calibri" panose="020F0502020204030204" pitchFamily="34" charset="0"/>
              <a:ea typeface="+mn-ea"/>
              <a:cs typeface="Calibri" panose="020F0502020204030204" pitchFamily="34" charset="0"/>
            </a:rPr>
            <a:t> </a:t>
          </a:r>
        </a:p>
        <a:p>
          <a:r>
            <a:rPr lang="en-US" sz="2000">
              <a:solidFill>
                <a:schemeClr val="dk1"/>
              </a:solidFill>
              <a:effectLst/>
              <a:latin typeface="Calibri" panose="020F0502020204030204" pitchFamily="34" charset="0"/>
              <a:ea typeface="+mn-ea"/>
              <a:cs typeface="Calibri" panose="020F0502020204030204" pitchFamily="34"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A802D-6F18-CA41-A88F-72293B8D18FA}">
  <sheetPr>
    <tabColor theme="6" tint="0.39997558519241921"/>
  </sheetPr>
  <dimension ref="A1"/>
  <sheetViews>
    <sheetView tabSelected="1" workbookViewId="0">
      <selection activeCell="D16" sqref="D16"/>
    </sheetView>
  </sheetViews>
  <sheetFormatPr baseColWidth="10" defaultColWidth="11" defaultRowHeig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4E5C5-15A5-484F-95E9-B75CADC5AEA2}">
  <sheetPr>
    <tabColor theme="6" tint="0.39997558519241921"/>
  </sheetPr>
  <dimension ref="A1:B26"/>
  <sheetViews>
    <sheetView workbookViewId="0">
      <selection activeCell="B3" sqref="B3"/>
    </sheetView>
  </sheetViews>
  <sheetFormatPr baseColWidth="10" defaultColWidth="11" defaultRowHeight="16" x14ac:dyDescent="0.2"/>
  <cols>
    <col min="1" max="1" width="23.1640625" bestFit="1" customWidth="1"/>
    <col min="2" max="2" width="82.83203125" customWidth="1"/>
  </cols>
  <sheetData>
    <row r="1" spans="1:2" ht="17" x14ac:dyDescent="0.2">
      <c r="A1" s="5" t="s">
        <v>0</v>
      </c>
      <c r="B1" s="8" t="s">
        <v>1</v>
      </c>
    </row>
    <row r="2" spans="1:2" ht="17" x14ac:dyDescent="0.2">
      <c r="A2" s="13" t="s">
        <v>74</v>
      </c>
      <c r="B2" s="19" t="s">
        <v>85</v>
      </c>
    </row>
    <row r="3" spans="1:2" ht="51" x14ac:dyDescent="0.2">
      <c r="A3" s="8" t="s">
        <v>76</v>
      </c>
      <c r="B3" s="19" t="s">
        <v>86</v>
      </c>
    </row>
    <row r="4" spans="1:2" ht="17" x14ac:dyDescent="0.2">
      <c r="A4" s="5" t="s">
        <v>2</v>
      </c>
      <c r="B4" s="9" t="s">
        <v>3</v>
      </c>
    </row>
    <row r="5" spans="1:2" ht="17" x14ac:dyDescent="0.2">
      <c r="A5" s="5" t="s">
        <v>4</v>
      </c>
      <c r="B5" s="9" t="s">
        <v>5</v>
      </c>
    </row>
    <row r="6" spans="1:2" ht="17" x14ac:dyDescent="0.2">
      <c r="A6" s="5" t="s">
        <v>6</v>
      </c>
      <c r="B6" s="9" t="s">
        <v>7</v>
      </c>
    </row>
    <row r="7" spans="1:2" ht="17" x14ac:dyDescent="0.2">
      <c r="A7" s="5" t="s">
        <v>8</v>
      </c>
      <c r="B7" s="9" t="s">
        <v>9</v>
      </c>
    </row>
    <row r="8" spans="1:2" ht="17" x14ac:dyDescent="0.2">
      <c r="A8" s="5" t="s">
        <v>10</v>
      </c>
      <c r="B8" s="9" t="s">
        <v>11</v>
      </c>
    </row>
    <row r="9" spans="1:2" ht="17" x14ac:dyDescent="0.2">
      <c r="A9" s="5" t="s">
        <v>12</v>
      </c>
      <c r="B9" s="9" t="s">
        <v>13</v>
      </c>
    </row>
    <row r="10" spans="1:2" ht="17" x14ac:dyDescent="0.2">
      <c r="A10" s="6" t="s">
        <v>14</v>
      </c>
      <c r="B10" s="9" t="s">
        <v>15</v>
      </c>
    </row>
    <row r="11" spans="1:2" ht="17" x14ac:dyDescent="0.2">
      <c r="A11" s="6" t="s">
        <v>16</v>
      </c>
      <c r="B11" s="9" t="s">
        <v>17</v>
      </c>
    </row>
    <row r="12" spans="1:2" ht="17" x14ac:dyDescent="0.2">
      <c r="A12" s="6" t="s">
        <v>18</v>
      </c>
      <c r="B12" s="9" t="s">
        <v>19</v>
      </c>
    </row>
    <row r="13" spans="1:2" ht="34" x14ac:dyDescent="0.2">
      <c r="A13" s="6" t="s">
        <v>20</v>
      </c>
      <c r="B13" s="9" t="s">
        <v>21</v>
      </c>
    </row>
    <row r="14" spans="1:2" ht="17" x14ac:dyDescent="0.2">
      <c r="A14" s="6" t="s">
        <v>22</v>
      </c>
      <c r="B14" s="9" t="s">
        <v>23</v>
      </c>
    </row>
    <row r="15" spans="1:2" ht="34" x14ac:dyDescent="0.2">
      <c r="A15" s="6" t="s">
        <v>24</v>
      </c>
      <c r="B15" s="9" t="s">
        <v>25</v>
      </c>
    </row>
    <row r="16" spans="1:2" ht="17" x14ac:dyDescent="0.2">
      <c r="A16" s="6" t="s">
        <v>26</v>
      </c>
      <c r="B16" s="9" t="s">
        <v>27</v>
      </c>
    </row>
    <row r="17" spans="1:2" ht="17" x14ac:dyDescent="0.2">
      <c r="A17" s="6" t="s">
        <v>28</v>
      </c>
      <c r="B17" s="9" t="s">
        <v>29</v>
      </c>
    </row>
    <row r="18" spans="1:2" ht="17" x14ac:dyDescent="0.2">
      <c r="A18" s="6" t="s">
        <v>30</v>
      </c>
      <c r="B18" s="9" t="s">
        <v>31</v>
      </c>
    </row>
    <row r="19" spans="1:2" ht="34" x14ac:dyDescent="0.2">
      <c r="A19" s="6" t="s">
        <v>32</v>
      </c>
      <c r="B19" s="9" t="s">
        <v>33</v>
      </c>
    </row>
    <row r="20" spans="1:2" ht="17" x14ac:dyDescent="0.2">
      <c r="A20" s="6" t="s">
        <v>34</v>
      </c>
      <c r="B20" s="9" t="s">
        <v>35</v>
      </c>
    </row>
    <row r="21" spans="1:2" ht="51" x14ac:dyDescent="0.2">
      <c r="A21" s="6" t="s">
        <v>36</v>
      </c>
      <c r="B21" s="9" t="s">
        <v>37</v>
      </c>
    </row>
    <row r="22" spans="1:2" ht="17" x14ac:dyDescent="0.2">
      <c r="A22" s="6" t="s">
        <v>38</v>
      </c>
      <c r="B22" s="9" t="s">
        <v>39</v>
      </c>
    </row>
    <row r="23" spans="1:2" ht="17" x14ac:dyDescent="0.2">
      <c r="A23" s="6" t="s">
        <v>40</v>
      </c>
      <c r="B23" s="9" t="s">
        <v>41</v>
      </c>
    </row>
    <row r="24" spans="1:2" ht="17" x14ac:dyDescent="0.2">
      <c r="A24" s="6" t="s">
        <v>42</v>
      </c>
      <c r="B24" s="9" t="s">
        <v>43</v>
      </c>
    </row>
    <row r="25" spans="1:2" ht="17" x14ac:dyDescent="0.2">
      <c r="A25" s="7" t="s">
        <v>44</v>
      </c>
      <c r="B25" s="9" t="s">
        <v>45</v>
      </c>
    </row>
    <row r="26" spans="1:2" ht="17" x14ac:dyDescent="0.2">
      <c r="A26" s="6" t="s">
        <v>46</v>
      </c>
      <c r="B26" s="10"/>
    </row>
  </sheetData>
  <sheetProtection algorithmName="SHA-512" hashValue="wYdVDCSq6Z6Z4UTd2ZWPdA1coG28/hkBDmUwoeJSDyHe2q8vq4XBcGEixv0Ag1yAyyY4PEWtfUkbPmBl0wzfoA==" saltValue="YxapPJIPzo3N9xlWLfC0w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35C88-67D6-4948-BCEB-44D2430C2710}">
  <sheetPr>
    <tabColor theme="6" tint="0.39997558519241921"/>
  </sheetPr>
  <dimension ref="A1:AB14"/>
  <sheetViews>
    <sheetView topLeftCell="Q1" zoomScale="125" workbookViewId="0">
      <selection activeCell="AA1" sqref="AA1:AB1"/>
    </sheetView>
  </sheetViews>
  <sheetFormatPr baseColWidth="10" defaultColWidth="11" defaultRowHeight="15.75" customHeight="1" x14ac:dyDescent="0.2"/>
  <cols>
    <col min="3" max="3" width="12.6640625" bestFit="1" customWidth="1"/>
    <col min="4" max="4" width="24.5" customWidth="1"/>
    <col min="5" max="5" width="22.83203125" bestFit="1" customWidth="1"/>
    <col min="6" max="7" width="13.33203125" customWidth="1"/>
    <col min="8" max="9" width="15.33203125" customWidth="1"/>
    <col min="12" max="12" width="12.6640625" customWidth="1"/>
    <col min="13" max="13" width="21" customWidth="1"/>
    <col min="14" max="14" width="29.83203125" customWidth="1"/>
    <col min="15" max="15" width="16.5" customWidth="1"/>
    <col min="19" max="19" width="16.33203125" customWidth="1"/>
    <col min="22" max="22" width="25" customWidth="1"/>
    <col min="25" max="25" width="18.33203125" style="15" bestFit="1" customWidth="1"/>
    <col min="26" max="26" width="10.83203125" style="3"/>
  </cols>
  <sheetData>
    <row r="1" spans="1:28" s="13" customFormat="1" ht="102" x14ac:dyDescent="0.2">
      <c r="A1" s="13" t="s">
        <v>74</v>
      </c>
      <c r="B1" s="13" t="s">
        <v>76</v>
      </c>
      <c r="C1" s="13" t="s">
        <v>2</v>
      </c>
      <c r="D1" s="13" t="s">
        <v>87</v>
      </c>
      <c r="E1" s="13" t="s">
        <v>88</v>
      </c>
      <c r="F1" s="13" t="s">
        <v>8</v>
      </c>
      <c r="G1" s="13" t="s">
        <v>10</v>
      </c>
      <c r="H1" s="13" t="s">
        <v>12</v>
      </c>
      <c r="I1" s="13" t="s">
        <v>78</v>
      </c>
      <c r="J1" s="11" t="s">
        <v>80</v>
      </c>
      <c r="K1" s="11" t="s">
        <v>16</v>
      </c>
      <c r="L1" s="11" t="s">
        <v>18</v>
      </c>
      <c r="M1" s="11" t="s">
        <v>20</v>
      </c>
      <c r="N1" s="6" t="s">
        <v>22</v>
      </c>
      <c r="O1" s="11" t="s">
        <v>24</v>
      </c>
      <c r="P1" s="11" t="s">
        <v>26</v>
      </c>
      <c r="Q1" s="11" t="s">
        <v>28</v>
      </c>
      <c r="R1" s="11" t="s">
        <v>30</v>
      </c>
      <c r="S1" s="11" t="s">
        <v>32</v>
      </c>
      <c r="T1" s="11" t="s">
        <v>34</v>
      </c>
      <c r="U1" s="11" t="s">
        <v>47</v>
      </c>
      <c r="V1" s="11" t="s">
        <v>36</v>
      </c>
      <c r="W1" s="11" t="s">
        <v>38</v>
      </c>
      <c r="X1" s="11" t="s">
        <v>40</v>
      </c>
      <c r="Y1" s="14" t="s">
        <v>42</v>
      </c>
      <c r="Z1" s="12" t="s">
        <v>44</v>
      </c>
      <c r="AA1" s="13" t="s">
        <v>89</v>
      </c>
      <c r="AB1" s="11" t="s">
        <v>46</v>
      </c>
    </row>
    <row r="2" spans="1:28" ht="16" x14ac:dyDescent="0.2">
      <c r="A2" s="18" t="s">
        <v>75</v>
      </c>
      <c r="B2" t="s">
        <v>77</v>
      </c>
      <c r="C2" t="s">
        <v>48</v>
      </c>
      <c r="D2">
        <v>20240512</v>
      </c>
      <c r="E2">
        <v>20240530</v>
      </c>
      <c r="F2" s="4" t="s">
        <v>49</v>
      </c>
      <c r="G2" s="4" t="s">
        <v>50</v>
      </c>
      <c r="H2" s="4" t="s">
        <v>51</v>
      </c>
      <c r="I2" s="4" t="s">
        <v>79</v>
      </c>
      <c r="J2" s="1" t="s">
        <v>52</v>
      </c>
      <c r="K2" s="1" t="s">
        <v>53</v>
      </c>
      <c r="L2" s="1" t="s">
        <v>54</v>
      </c>
      <c r="M2" s="1" t="s">
        <v>81</v>
      </c>
      <c r="N2" s="1" t="s">
        <v>55</v>
      </c>
      <c r="O2" s="1" t="s">
        <v>56</v>
      </c>
      <c r="P2" s="1" t="s">
        <v>57</v>
      </c>
      <c r="Q2" s="1">
        <v>-2</v>
      </c>
      <c r="R2" s="1" t="s">
        <v>83</v>
      </c>
      <c r="S2" s="1" t="s">
        <v>58</v>
      </c>
      <c r="T2" s="1" t="s">
        <v>59</v>
      </c>
      <c r="U2" s="1" t="s">
        <v>60</v>
      </c>
      <c r="V2">
        <v>20</v>
      </c>
      <c r="W2" s="1">
        <v>4</v>
      </c>
      <c r="X2" s="1">
        <v>50</v>
      </c>
      <c r="Y2" s="16" t="s">
        <v>61</v>
      </c>
      <c r="Z2" s="2">
        <v>1600</v>
      </c>
      <c r="AA2">
        <v>1</v>
      </c>
      <c r="AB2" s="1" t="s">
        <v>62</v>
      </c>
    </row>
    <row r="3" spans="1:28" ht="16" x14ac:dyDescent="0.2">
      <c r="A3" s="18" t="s">
        <v>75</v>
      </c>
      <c r="B3" t="s">
        <v>77</v>
      </c>
      <c r="C3" t="s">
        <v>48</v>
      </c>
      <c r="D3">
        <v>20240512</v>
      </c>
      <c r="E3">
        <v>20240530</v>
      </c>
      <c r="F3" s="4" t="s">
        <v>49</v>
      </c>
      <c r="G3" s="4" t="s">
        <v>50</v>
      </c>
      <c r="H3" s="4" t="s">
        <v>51</v>
      </c>
      <c r="I3" s="4" t="s">
        <v>79</v>
      </c>
      <c r="J3" s="1" t="s">
        <v>52</v>
      </c>
      <c r="K3" t="s">
        <v>63</v>
      </c>
      <c r="L3" s="1" t="s">
        <v>54</v>
      </c>
      <c r="M3" s="1" t="s">
        <v>81</v>
      </c>
      <c r="N3" s="1" t="s">
        <v>55</v>
      </c>
      <c r="O3" s="1" t="s">
        <v>56</v>
      </c>
      <c r="P3" s="1" t="s">
        <v>57</v>
      </c>
      <c r="Q3" s="1">
        <v>-2</v>
      </c>
      <c r="R3" s="1" t="s">
        <v>83</v>
      </c>
      <c r="S3" s="1" t="s">
        <v>58</v>
      </c>
      <c r="T3" s="1" t="s">
        <v>59</v>
      </c>
      <c r="U3" s="1" t="s">
        <v>60</v>
      </c>
      <c r="V3">
        <v>20</v>
      </c>
      <c r="W3" s="1">
        <v>4</v>
      </c>
      <c r="X3" s="1">
        <v>50</v>
      </c>
      <c r="Y3" s="16" t="s">
        <v>64</v>
      </c>
      <c r="Z3" s="2">
        <v>1800</v>
      </c>
      <c r="AA3">
        <v>1</v>
      </c>
      <c r="AB3" s="1" t="s">
        <v>62</v>
      </c>
    </row>
    <row r="4" spans="1:28" ht="16" x14ac:dyDescent="0.2">
      <c r="A4" s="18" t="s">
        <v>75</v>
      </c>
      <c r="B4" t="s">
        <v>77</v>
      </c>
      <c r="C4" t="s">
        <v>48</v>
      </c>
      <c r="D4">
        <v>20250612</v>
      </c>
      <c r="E4">
        <v>20250630</v>
      </c>
      <c r="F4" s="4" t="s">
        <v>49</v>
      </c>
      <c r="G4" s="4" t="s">
        <v>50</v>
      </c>
      <c r="H4" s="4" t="s">
        <v>51</v>
      </c>
      <c r="I4" s="4" t="s">
        <v>79</v>
      </c>
      <c r="J4" s="1" t="s">
        <v>52</v>
      </c>
      <c r="K4" s="1" t="s">
        <v>53</v>
      </c>
      <c r="L4" t="s">
        <v>65</v>
      </c>
      <c r="M4" t="s">
        <v>82</v>
      </c>
      <c r="N4" s="1" t="s">
        <v>67</v>
      </c>
      <c r="O4" s="1" t="s">
        <v>56</v>
      </c>
      <c r="P4" s="1" t="s">
        <v>68</v>
      </c>
      <c r="Q4" s="1">
        <v>-2</v>
      </c>
      <c r="R4" s="1" t="s">
        <v>83</v>
      </c>
      <c r="S4" s="1" t="s">
        <v>58</v>
      </c>
      <c r="T4" s="1" t="s">
        <v>59</v>
      </c>
      <c r="U4" s="1" t="s">
        <v>69</v>
      </c>
      <c r="V4">
        <v>26</v>
      </c>
      <c r="W4" s="1">
        <v>4</v>
      </c>
      <c r="X4" s="1">
        <v>50</v>
      </c>
      <c r="Y4" s="16" t="s">
        <v>70</v>
      </c>
      <c r="Z4" s="2">
        <v>1600</v>
      </c>
      <c r="AA4">
        <v>1</v>
      </c>
      <c r="AB4" s="1" t="s">
        <v>62</v>
      </c>
    </row>
    <row r="5" spans="1:28" ht="16" x14ac:dyDescent="0.2">
      <c r="A5" s="18" t="s">
        <v>75</v>
      </c>
      <c r="B5" t="s">
        <v>77</v>
      </c>
      <c r="C5" t="s">
        <v>48</v>
      </c>
      <c r="D5">
        <v>20240512</v>
      </c>
      <c r="E5">
        <v>20240530</v>
      </c>
      <c r="F5" s="4" t="s">
        <v>49</v>
      </c>
      <c r="G5" s="4" t="s">
        <v>50</v>
      </c>
      <c r="H5" s="4" t="s">
        <v>51</v>
      </c>
      <c r="I5" s="4" t="s">
        <v>79</v>
      </c>
      <c r="J5" s="1" t="s">
        <v>52</v>
      </c>
      <c r="K5" t="s">
        <v>63</v>
      </c>
      <c r="L5" t="s">
        <v>65</v>
      </c>
      <c r="M5" t="s">
        <v>66</v>
      </c>
      <c r="N5" s="1" t="s">
        <v>67</v>
      </c>
      <c r="O5" s="1" t="s">
        <v>56</v>
      </c>
      <c r="P5" s="1" t="s">
        <v>68</v>
      </c>
      <c r="Q5" s="1">
        <v>-2</v>
      </c>
      <c r="R5" s="1" t="s">
        <v>84</v>
      </c>
      <c r="S5" s="1" t="s">
        <v>58</v>
      </c>
      <c r="T5" s="1" t="s">
        <v>59</v>
      </c>
      <c r="U5" s="1" t="s">
        <v>69</v>
      </c>
      <c r="V5">
        <v>26</v>
      </c>
      <c r="W5" s="1">
        <v>4</v>
      </c>
      <c r="X5" s="1">
        <v>50</v>
      </c>
      <c r="Y5" s="16" t="s">
        <v>64</v>
      </c>
      <c r="Z5" s="2">
        <v>1800</v>
      </c>
      <c r="AA5">
        <v>5</v>
      </c>
      <c r="AB5" s="1" t="s">
        <v>62</v>
      </c>
    </row>
    <row r="6" spans="1:28" ht="16" x14ac:dyDescent="0.2">
      <c r="A6" s="18" t="s">
        <v>75</v>
      </c>
      <c r="B6" t="s">
        <v>77</v>
      </c>
      <c r="C6" t="s">
        <v>48</v>
      </c>
      <c r="D6">
        <v>20240512</v>
      </c>
      <c r="E6">
        <v>20240530</v>
      </c>
      <c r="F6" s="4" t="s">
        <v>49</v>
      </c>
      <c r="G6" s="4" t="s">
        <v>50</v>
      </c>
      <c r="H6" s="4" t="s">
        <v>51</v>
      </c>
      <c r="I6" s="4" t="s">
        <v>79</v>
      </c>
      <c r="J6" s="1" t="s">
        <v>52</v>
      </c>
      <c r="K6" s="1" t="s">
        <v>53</v>
      </c>
      <c r="L6" t="s">
        <v>71</v>
      </c>
      <c r="M6" t="s">
        <v>66</v>
      </c>
      <c r="N6" s="1" t="s">
        <v>67</v>
      </c>
      <c r="O6" s="1" t="s">
        <v>56</v>
      </c>
      <c r="P6" s="1" t="s">
        <v>72</v>
      </c>
      <c r="Q6" s="1">
        <v>-2</v>
      </c>
      <c r="R6" s="1" t="s">
        <v>84</v>
      </c>
      <c r="S6" s="1" t="s">
        <v>62</v>
      </c>
      <c r="T6" s="1" t="s">
        <v>59</v>
      </c>
      <c r="U6" s="1" t="s">
        <v>73</v>
      </c>
      <c r="V6">
        <v>12</v>
      </c>
      <c r="W6" s="1">
        <v>4</v>
      </c>
      <c r="X6" s="1">
        <v>50</v>
      </c>
      <c r="Y6" s="16" t="s">
        <v>61</v>
      </c>
      <c r="Z6" s="2">
        <v>1600</v>
      </c>
      <c r="AA6">
        <v>5</v>
      </c>
      <c r="AB6" s="1" t="s">
        <v>62</v>
      </c>
    </row>
    <row r="7" spans="1:28" ht="16" x14ac:dyDescent="0.2">
      <c r="A7" s="18" t="s">
        <v>75</v>
      </c>
      <c r="B7" t="s">
        <v>77</v>
      </c>
      <c r="C7" t="s">
        <v>48</v>
      </c>
      <c r="D7">
        <v>20240512</v>
      </c>
      <c r="E7">
        <v>20240530</v>
      </c>
      <c r="F7" s="4" t="s">
        <v>49</v>
      </c>
      <c r="G7" s="4" t="s">
        <v>50</v>
      </c>
      <c r="H7" s="4" t="s">
        <v>51</v>
      </c>
      <c r="I7" s="4" t="s">
        <v>79</v>
      </c>
      <c r="J7" s="1" t="s">
        <v>52</v>
      </c>
      <c r="K7" t="s">
        <v>63</v>
      </c>
      <c r="L7" t="s">
        <v>71</v>
      </c>
      <c r="M7" t="s">
        <v>66</v>
      </c>
      <c r="N7" s="1" t="s">
        <v>67</v>
      </c>
      <c r="O7" s="1" t="s">
        <v>56</v>
      </c>
      <c r="P7" s="1" t="s">
        <v>72</v>
      </c>
      <c r="Q7" s="1">
        <v>-2</v>
      </c>
      <c r="R7" s="1" t="s">
        <v>84</v>
      </c>
      <c r="S7" s="1" t="s">
        <v>62</v>
      </c>
      <c r="T7" s="1" t="s">
        <v>59</v>
      </c>
      <c r="U7" s="1" t="s">
        <v>73</v>
      </c>
      <c r="V7">
        <v>12</v>
      </c>
      <c r="W7" s="1">
        <v>4</v>
      </c>
      <c r="X7" s="1">
        <v>50</v>
      </c>
      <c r="Y7" s="16" t="s">
        <v>64</v>
      </c>
      <c r="Z7" s="2">
        <v>1800</v>
      </c>
      <c r="AA7">
        <v>5</v>
      </c>
      <c r="AB7" s="1" t="s">
        <v>62</v>
      </c>
    </row>
    <row r="14" spans="1:28" ht="16" x14ac:dyDescent="0.2">
      <c r="E14" s="5"/>
      <c r="F14" s="5"/>
      <c r="G14" s="5"/>
      <c r="H14" s="5"/>
      <c r="I14" s="5"/>
    </row>
  </sheetData>
  <sheetProtection algorithmName="SHA-512" hashValue="WDFKOeUunE9h/pGqKBGtSKU1CbiOVDIHKY4QFkjmZKGt8bHGNk4PnreKjKpQvvaFbyiZkdxDp6L+Uf1VimcSPw==" saltValue="XcFC558nCGnWOkYC5YtRV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F6211-939D-B345-B07D-AF5A9F6DE4A3}">
  <dimension ref="A1:Z10"/>
  <sheetViews>
    <sheetView topLeftCell="M1" zoomScale="135" workbookViewId="0">
      <selection activeCell="Y1" sqref="Y1:Z1"/>
    </sheetView>
  </sheetViews>
  <sheetFormatPr baseColWidth="10" defaultColWidth="11" defaultRowHeight="15.75" customHeight="1" x14ac:dyDescent="0.2"/>
  <cols>
    <col min="2" max="2" width="12.6640625" bestFit="1" customWidth="1"/>
    <col min="3" max="3" width="25.6640625" bestFit="1" customWidth="1"/>
    <col min="4" max="4" width="27.83203125" bestFit="1" customWidth="1"/>
    <col min="5" max="5" width="13.33203125" customWidth="1"/>
    <col min="6" max="6" width="15" bestFit="1" customWidth="1"/>
    <col min="7" max="7" width="15.33203125" customWidth="1"/>
    <col min="8" max="8" width="26.1640625" bestFit="1" customWidth="1"/>
    <col min="10" max="10" width="20.6640625" customWidth="1"/>
    <col min="11" max="11" width="21" customWidth="1"/>
    <col min="12" max="12" width="36.33203125" bestFit="1" customWidth="1"/>
    <col min="13" max="13" width="16.5" customWidth="1"/>
    <col min="17" max="17" width="16.33203125" customWidth="1"/>
    <col min="20" max="20" width="25" customWidth="1"/>
    <col min="22" max="22" width="11" style="15"/>
    <col min="23" max="23" width="18.33203125" bestFit="1" customWidth="1"/>
  </cols>
  <sheetData>
    <row r="1" spans="1:26" s="13" customFormat="1" ht="51" x14ac:dyDescent="0.2">
      <c r="A1" s="13" t="s">
        <v>74</v>
      </c>
      <c r="B1" s="13" t="s">
        <v>2</v>
      </c>
      <c r="C1" s="13" t="s">
        <v>87</v>
      </c>
      <c r="D1" s="13" t="s">
        <v>88</v>
      </c>
      <c r="E1" s="13" t="s">
        <v>8</v>
      </c>
      <c r="F1" s="13" t="s">
        <v>10</v>
      </c>
      <c r="G1" s="13" t="s">
        <v>12</v>
      </c>
      <c r="H1" s="11" t="s">
        <v>14</v>
      </c>
      <c r="I1" s="11" t="s">
        <v>16</v>
      </c>
      <c r="J1" s="11" t="s">
        <v>18</v>
      </c>
      <c r="K1" s="11" t="s">
        <v>20</v>
      </c>
      <c r="L1" s="6" t="s">
        <v>22</v>
      </c>
      <c r="M1" s="11" t="s">
        <v>24</v>
      </c>
      <c r="N1" s="11" t="s">
        <v>26</v>
      </c>
      <c r="O1" s="11" t="s">
        <v>28</v>
      </c>
      <c r="P1" s="11" t="s">
        <v>30</v>
      </c>
      <c r="Q1" s="11" t="s">
        <v>32</v>
      </c>
      <c r="R1" s="11" t="s">
        <v>34</v>
      </c>
      <c r="S1" s="11" t="s">
        <v>47</v>
      </c>
      <c r="T1" s="11" t="s">
        <v>36</v>
      </c>
      <c r="U1" s="11" t="s">
        <v>38</v>
      </c>
      <c r="V1" s="11" t="s">
        <v>40</v>
      </c>
      <c r="W1" s="14" t="s">
        <v>42</v>
      </c>
      <c r="X1" s="12" t="s">
        <v>44</v>
      </c>
      <c r="Y1" s="13" t="s">
        <v>89</v>
      </c>
      <c r="Z1" s="11" t="s">
        <v>46</v>
      </c>
    </row>
    <row r="2" spans="1:26" ht="16" x14ac:dyDescent="0.2">
      <c r="L2" s="1"/>
      <c r="O2" s="17"/>
    </row>
    <row r="3" spans="1:26" ht="15.75" customHeight="1" x14ac:dyDescent="0.2">
      <c r="L3" s="1"/>
    </row>
    <row r="4" spans="1:26" ht="15.75" customHeight="1" x14ac:dyDescent="0.2">
      <c r="L4" s="1"/>
    </row>
    <row r="5" spans="1:26" ht="15.75" customHeight="1" x14ac:dyDescent="0.2">
      <c r="L5" s="1"/>
      <c r="O5" s="17"/>
    </row>
    <row r="6" spans="1:26" ht="15.75" customHeight="1" x14ac:dyDescent="0.2">
      <c r="L6" s="1"/>
      <c r="O6" s="17"/>
    </row>
    <row r="7" spans="1:26" ht="15.75" customHeight="1" x14ac:dyDescent="0.2">
      <c r="L7" s="1"/>
      <c r="O7" s="17"/>
    </row>
    <row r="8" spans="1:26" ht="15.75" customHeight="1" x14ac:dyDescent="0.2">
      <c r="L8" s="1"/>
      <c r="O8" s="17"/>
    </row>
    <row r="9" spans="1:26" ht="15.75" customHeight="1" x14ac:dyDescent="0.2">
      <c r="L9" s="1"/>
      <c r="O9" s="17"/>
    </row>
    <row r="10" spans="1:26" ht="15.75" customHeight="1" x14ac:dyDescent="0.2">
      <c r="L10" s="1"/>
      <c r="O10" s="17"/>
    </row>
  </sheetData>
  <dataValidations count="2">
    <dataValidation type="custom" allowBlank="1" showInputMessage="1" showErrorMessage="1" sqref="C2:C731 D2:D722" xr:uid="{ACA28756-7AB1-AA42-9D39-600F8FEDFCB4}">
      <formula1>AND(LEN(C2)=8,ISNUMBER(VALUE(C2)),VALUE(LEFT(C2,4))&gt;=1900,VALUE(MID(C2,5,2))&gt;=1,VALUE(MID(C2,5,2))&lt;=12,VALUE(RIGHT(C2,2))&gt;=1,VALUE(RIGHT(C2,2))&lt;=31)</formula1>
    </dataValidation>
    <dataValidation type="custom" allowBlank="1" showInputMessage="1" showErrorMessage="1" sqref="A2:A388" xr:uid="{AD59EBC8-9AB4-8A4B-BFF9-EFC298520100}">
      <formula1>AND(LEN(A2)&gt;0,ISERROR(FIND(" ",A2)),LEN(A2)-LEN(SUBSTITUTE(A2,"@",""))=1,FIND("@",A2)&gt;1,FIND("@",A2)&lt;LEN(A2)-1,ISERROR(FIND("@@",A2)),FIND(".",A2,FIND("@",A2))&gt;FIND("@",A2)+1)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Info</vt:lpstr>
      <vt:lpstr>FormFields and descriptor</vt:lpstr>
      <vt:lpstr>S. Johansson</vt:lpstr>
      <vt:lpstr>YourName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Limberis, Jason</dc:creator>
  <cp:keywords/>
  <dc:description/>
  <cp:lastModifiedBy>Limberis, Jason</cp:lastModifiedBy>
  <cp:revision/>
  <dcterms:created xsi:type="dcterms:W3CDTF">2024-09-05T18:25:47Z</dcterms:created>
  <dcterms:modified xsi:type="dcterms:W3CDTF">2025-06-20T18:46:14Z</dcterms:modified>
  <cp:category/>
  <cp:contentStatus/>
</cp:coreProperties>
</file>